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20" windowHeight="8010" activeTab="3"/>
  </bookViews>
  <sheets>
    <sheet name="Sheet1" sheetId="1" r:id="rId1"/>
    <sheet name="Volunteers" sheetId="2" r:id="rId2"/>
    <sheet name="Suburbs" sheetId="3" r:id="rId3"/>
    <sheet name="Formulas" sheetId="4" r:id="rId4"/>
  </sheets>
  <calcPr calcId="125725"/>
</workbook>
</file>

<file path=xl/calcChain.xml><?xml version="1.0" encoding="utf-8"?>
<calcChain xmlns="http://schemas.openxmlformats.org/spreadsheetml/2006/main">
  <c r="G19" i="4"/>
  <c r="F19"/>
  <c r="E19"/>
  <c r="D19"/>
  <c r="H17"/>
  <c r="H16"/>
  <c r="H15"/>
  <c r="H14"/>
  <c r="H13"/>
  <c r="H12"/>
  <c r="H11"/>
  <c r="H10"/>
  <c r="H9"/>
  <c r="H8"/>
  <c r="H7"/>
  <c r="H6"/>
  <c r="H19" s="1"/>
  <c r="G19" i="3"/>
  <c r="F19"/>
  <c r="E19"/>
  <c r="D19"/>
  <c r="H9"/>
  <c r="H7"/>
  <c r="H10"/>
  <c r="H15"/>
  <c r="H14"/>
  <c r="H16"/>
  <c r="H11"/>
  <c r="H12"/>
  <c r="H17"/>
  <c r="H8"/>
  <c r="H6"/>
  <c r="H13"/>
  <c r="H19" s="1"/>
  <c r="G19" i="2"/>
  <c r="F19"/>
  <c r="E19"/>
  <c r="D19"/>
  <c r="H17"/>
  <c r="H16"/>
  <c r="H15"/>
  <c r="H14"/>
  <c r="H13"/>
  <c r="H12"/>
  <c r="H11"/>
  <c r="H9"/>
  <c r="H10"/>
  <c r="H8"/>
  <c r="H7"/>
  <c r="H6"/>
  <c r="H19" s="1"/>
  <c r="G19" i="1"/>
  <c r="H9"/>
  <c r="F19"/>
  <c r="E19"/>
  <c r="D19"/>
  <c r="H13"/>
  <c r="H17"/>
  <c r="H8"/>
  <c r="H10"/>
  <c r="H15"/>
  <c r="H7"/>
  <c r="H12"/>
  <c r="H14"/>
  <c r="H11"/>
  <c r="H6"/>
  <c r="H16"/>
  <c r="H19" l="1"/>
</calcChain>
</file>

<file path=xl/sharedStrings.xml><?xml version="1.0" encoding="utf-8"?>
<sst xmlns="http://schemas.openxmlformats.org/spreadsheetml/2006/main" count="192" uniqueCount="45">
  <si>
    <t>Weekly collections for september 1996</t>
  </si>
  <si>
    <t>First name</t>
  </si>
  <si>
    <t>Surname</t>
  </si>
  <si>
    <t>Suburb</t>
  </si>
  <si>
    <t>week 1</t>
  </si>
  <si>
    <t>week 2</t>
  </si>
  <si>
    <t>week 3</t>
  </si>
  <si>
    <t>week 4</t>
  </si>
  <si>
    <t>Amanda</t>
  </si>
  <si>
    <t>Stuart</t>
  </si>
  <si>
    <t>Lucy</t>
  </si>
  <si>
    <t>Robert</t>
  </si>
  <si>
    <t>Rachel</t>
  </si>
  <si>
    <t>Ducan</t>
  </si>
  <si>
    <t>Catherine</t>
  </si>
  <si>
    <t>Maria</t>
  </si>
  <si>
    <t>Martin</t>
  </si>
  <si>
    <t>Leanne</t>
  </si>
  <si>
    <t>McGregor</t>
  </si>
  <si>
    <t>Kelleway</t>
  </si>
  <si>
    <t>Hofmann</t>
  </si>
  <si>
    <t>Wong</t>
  </si>
  <si>
    <t>Lacome</t>
  </si>
  <si>
    <t>Butterworth</t>
  </si>
  <si>
    <t>South Yarra</t>
  </si>
  <si>
    <t>Malwern</t>
  </si>
  <si>
    <t>Footscray</t>
  </si>
  <si>
    <t>Essendon</t>
  </si>
  <si>
    <t>Carlton</t>
  </si>
  <si>
    <t>Waverly</t>
  </si>
  <si>
    <t>Box Hill</t>
  </si>
  <si>
    <t>Fitzroy</t>
  </si>
  <si>
    <t>Colligwood</t>
  </si>
  <si>
    <t>Ascot Vale</t>
  </si>
  <si>
    <t>TOTALS</t>
  </si>
  <si>
    <t>Olsen</t>
  </si>
  <si>
    <t>Roger</t>
  </si>
  <si>
    <t>Akouris</t>
  </si>
  <si>
    <t>Hawthorn</t>
  </si>
  <si>
    <t>Dianne</t>
  </si>
  <si>
    <t>Long</t>
  </si>
  <si>
    <t xml:space="preserve">           </t>
  </si>
  <si>
    <t>St.Kilda</t>
  </si>
  <si>
    <t>THE WECARE FOUNDATON</t>
  </si>
  <si>
    <t>Stojanovaki</t>
  </si>
</sst>
</file>

<file path=xl/styles.xml><?xml version="1.0" encoding="utf-8"?>
<styleSheet xmlns="http://schemas.openxmlformats.org/spreadsheetml/2006/main">
  <numFmts count="1">
    <numFmt numFmtId="8" formatCode="&quot;$&quot;#,##0.00;[Red]\-&quot;$&quot;#,##0.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8" fontId="0" fillId="0" borderId="0" xfId="0" applyNumberFormat="1"/>
    <xf numFmtId="0" fontId="0" fillId="0" borderId="2" xfId="0" applyBorder="1"/>
    <xf numFmtId="0" fontId="0" fillId="0" borderId="1" xfId="0" applyBorder="1"/>
    <xf numFmtId="8" fontId="0" fillId="0" borderId="1" xfId="0" applyNumberFormat="1" applyBorder="1"/>
    <xf numFmtId="0" fontId="0" fillId="0" borderId="0" xfId="0" applyBorder="1"/>
    <xf numFmtId="0" fontId="0" fillId="0" borderId="3" xfId="0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H21"/>
  <sheetViews>
    <sheetView workbookViewId="0">
      <selection activeCell="C23" sqref="C23"/>
    </sheetView>
  </sheetViews>
  <sheetFormatPr defaultRowHeight="15"/>
  <cols>
    <col min="1" max="1" width="10.85546875" customWidth="1"/>
    <col min="2" max="2" width="12.85546875" customWidth="1"/>
    <col min="3" max="3" width="24" customWidth="1"/>
    <col min="5" max="5" width="13.140625" customWidth="1"/>
    <col min="8" max="8" width="10.140625" bestFit="1" customWidth="1"/>
  </cols>
  <sheetData>
    <row r="2" spans="1:8">
      <c r="C2" t="s">
        <v>43</v>
      </c>
      <c r="E2" t="s">
        <v>41</v>
      </c>
    </row>
    <row r="4" spans="1:8">
      <c r="C4" t="s">
        <v>0</v>
      </c>
    </row>
    <row r="5" spans="1:8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34</v>
      </c>
    </row>
    <row r="6" spans="1:8">
      <c r="A6" s="3" t="s">
        <v>10</v>
      </c>
      <c r="B6" s="3" t="s">
        <v>19</v>
      </c>
      <c r="C6" s="3" t="s">
        <v>26</v>
      </c>
      <c r="D6" s="4">
        <v>895</v>
      </c>
      <c r="E6" s="4">
        <v>572</v>
      </c>
      <c r="F6" s="4">
        <v>640</v>
      </c>
      <c r="G6" s="4">
        <v>960</v>
      </c>
      <c r="H6" s="4">
        <f t="shared" ref="H6:H17" si="0">SUM(D6:G6)</f>
        <v>3067</v>
      </c>
    </row>
    <row r="7" spans="1:8">
      <c r="A7" s="3" t="s">
        <v>14</v>
      </c>
      <c r="B7" s="3" t="s">
        <v>21</v>
      </c>
      <c r="C7" s="3" t="s">
        <v>30</v>
      </c>
      <c r="D7" s="4">
        <v>690</v>
      </c>
      <c r="E7" s="4">
        <v>394</v>
      </c>
      <c r="F7" s="4">
        <v>819</v>
      </c>
      <c r="G7" s="4">
        <v>625</v>
      </c>
      <c r="H7" s="4">
        <f t="shared" si="0"/>
        <v>2528</v>
      </c>
    </row>
    <row r="8" spans="1:8">
      <c r="A8" s="3" t="s">
        <v>17</v>
      </c>
      <c r="B8" s="3" t="s">
        <v>23</v>
      </c>
      <c r="C8" s="3" t="s">
        <v>33</v>
      </c>
      <c r="D8" s="4">
        <v>741</v>
      </c>
      <c r="E8" s="4">
        <v>758</v>
      </c>
      <c r="F8" s="4">
        <v>395</v>
      </c>
      <c r="G8" s="4">
        <v>489</v>
      </c>
      <c r="H8" s="4">
        <f t="shared" si="0"/>
        <v>2383</v>
      </c>
    </row>
    <row r="9" spans="1:8">
      <c r="A9" s="7" t="s">
        <v>39</v>
      </c>
      <c r="B9" s="7" t="s">
        <v>40</v>
      </c>
      <c r="C9" s="7" t="s">
        <v>42</v>
      </c>
      <c r="D9" s="4">
        <v>438</v>
      </c>
      <c r="E9" s="4">
        <v>266</v>
      </c>
      <c r="F9" s="4">
        <v>783</v>
      </c>
      <c r="G9" s="4">
        <v>446</v>
      </c>
      <c r="H9" s="4">
        <f t="shared" si="0"/>
        <v>1933</v>
      </c>
    </row>
    <row r="10" spans="1:8">
      <c r="A10" s="3" t="s">
        <v>16</v>
      </c>
      <c r="B10" s="3" t="s">
        <v>21</v>
      </c>
      <c r="C10" s="3" t="s">
        <v>32</v>
      </c>
      <c r="D10" s="4">
        <v>653</v>
      </c>
      <c r="E10" s="4">
        <v>422</v>
      </c>
      <c r="F10" s="4">
        <v>418</v>
      </c>
      <c r="G10" s="4">
        <v>398</v>
      </c>
      <c r="H10" s="4">
        <f t="shared" si="0"/>
        <v>1891</v>
      </c>
    </row>
    <row r="11" spans="1:8">
      <c r="A11" s="3" t="s">
        <v>11</v>
      </c>
      <c r="B11" s="3" t="s">
        <v>44</v>
      </c>
      <c r="C11" s="3" t="s">
        <v>27</v>
      </c>
      <c r="D11" s="4">
        <v>366</v>
      </c>
      <c r="E11" s="4">
        <v>746</v>
      </c>
      <c r="F11" s="4">
        <v>290</v>
      </c>
      <c r="G11" s="4">
        <v>406</v>
      </c>
      <c r="H11" s="4">
        <f t="shared" si="0"/>
        <v>1808</v>
      </c>
    </row>
    <row r="12" spans="1:8">
      <c r="A12" s="3" t="s">
        <v>13</v>
      </c>
      <c r="B12" s="3" t="s">
        <v>19</v>
      </c>
      <c r="C12" s="3" t="s">
        <v>29</v>
      </c>
      <c r="D12" s="4">
        <v>509</v>
      </c>
      <c r="E12" s="4">
        <v>446</v>
      </c>
      <c r="F12" s="4">
        <v>127</v>
      </c>
      <c r="G12" s="4">
        <v>636</v>
      </c>
      <c r="H12" s="4">
        <f t="shared" si="0"/>
        <v>1718</v>
      </c>
    </row>
    <row r="13" spans="1:8">
      <c r="A13" s="7" t="s">
        <v>36</v>
      </c>
      <c r="B13" s="7" t="s">
        <v>37</v>
      </c>
      <c r="C13" s="7" t="s">
        <v>38</v>
      </c>
      <c r="D13" s="4">
        <v>506</v>
      </c>
      <c r="E13" s="4">
        <v>292</v>
      </c>
      <c r="F13" s="4">
        <v>419</v>
      </c>
      <c r="G13" s="4">
        <v>375</v>
      </c>
      <c r="H13" s="4">
        <f t="shared" si="0"/>
        <v>1592</v>
      </c>
    </row>
    <row r="14" spans="1:8">
      <c r="A14" s="3" t="s">
        <v>12</v>
      </c>
      <c r="B14" s="3" t="s">
        <v>20</v>
      </c>
      <c r="C14" s="3" t="s">
        <v>28</v>
      </c>
      <c r="D14" s="4">
        <v>182</v>
      </c>
      <c r="E14" s="4">
        <v>413</v>
      </c>
      <c r="F14" s="4">
        <v>263</v>
      </c>
      <c r="G14" s="4">
        <v>581</v>
      </c>
      <c r="H14" s="4">
        <f t="shared" si="0"/>
        <v>1439</v>
      </c>
    </row>
    <row r="15" spans="1:8">
      <c r="A15" s="3" t="s">
        <v>15</v>
      </c>
      <c r="B15" s="3" t="s">
        <v>22</v>
      </c>
      <c r="C15" s="3" t="s">
        <v>31</v>
      </c>
      <c r="D15" s="4">
        <v>289</v>
      </c>
      <c r="E15" s="4">
        <v>462</v>
      </c>
      <c r="F15" s="4">
        <v>187</v>
      </c>
      <c r="G15" s="4">
        <v>356</v>
      </c>
      <c r="H15" s="4">
        <f t="shared" si="0"/>
        <v>1294</v>
      </c>
    </row>
    <row r="16" spans="1:8">
      <c r="A16" s="3" t="s">
        <v>9</v>
      </c>
      <c r="B16" s="3" t="s">
        <v>18</v>
      </c>
      <c r="C16" s="3" t="s">
        <v>25</v>
      </c>
      <c r="D16" s="4">
        <v>88</v>
      </c>
      <c r="E16" s="4">
        <v>328</v>
      </c>
      <c r="F16" s="4">
        <v>156</v>
      </c>
      <c r="G16" s="4">
        <v>485</v>
      </c>
      <c r="H16" s="4">
        <f t="shared" si="0"/>
        <v>1057</v>
      </c>
    </row>
    <row r="17" spans="1:8">
      <c r="A17" s="3" t="s">
        <v>8</v>
      </c>
      <c r="B17" s="3" t="s">
        <v>35</v>
      </c>
      <c r="C17" s="3" t="s">
        <v>24</v>
      </c>
      <c r="D17" s="4">
        <v>255</v>
      </c>
      <c r="E17" s="4">
        <v>146</v>
      </c>
      <c r="F17" s="4">
        <v>396</v>
      </c>
      <c r="G17" s="4">
        <v>260</v>
      </c>
      <c r="H17" s="4">
        <f t="shared" si="0"/>
        <v>1057</v>
      </c>
    </row>
    <row r="18" spans="1:8">
      <c r="D18" s="1"/>
      <c r="E18" s="1"/>
      <c r="F18" s="1"/>
      <c r="G18" s="1"/>
      <c r="H18" s="1"/>
    </row>
    <row r="19" spans="1:8">
      <c r="A19" s="3" t="s">
        <v>34</v>
      </c>
      <c r="B19" s="2"/>
      <c r="C19" s="6"/>
      <c r="D19" s="4">
        <f>SUM(D6:D17)</f>
        <v>5612</v>
      </c>
      <c r="E19" s="4">
        <f>SUM(E6:E17)</f>
        <v>5245</v>
      </c>
      <c r="F19" s="4">
        <f>SUM(F6:F17)</f>
        <v>4893</v>
      </c>
      <c r="G19" s="4">
        <f>SUM(G6:G17)</f>
        <v>6017</v>
      </c>
      <c r="H19" s="4">
        <f>SUM(H6:H17)</f>
        <v>21767</v>
      </c>
    </row>
    <row r="20" spans="1:8">
      <c r="B20" s="5"/>
    </row>
    <row r="21" spans="1:8">
      <c r="E21" s="5"/>
    </row>
  </sheetData>
  <sortState ref="A6:H17">
    <sortCondition descending="1" ref="H6:H1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9"/>
  <sheetViews>
    <sheetView workbookViewId="0">
      <selection activeCell="B25" sqref="B25"/>
    </sheetView>
  </sheetViews>
  <sheetFormatPr defaultRowHeight="15"/>
  <cols>
    <col min="1" max="1" width="11.5703125" customWidth="1"/>
    <col min="2" max="2" width="11.7109375" customWidth="1"/>
    <col min="3" max="3" width="23.85546875" customWidth="1"/>
    <col min="8" max="8" width="15.5703125" customWidth="1"/>
  </cols>
  <sheetData>
    <row r="2" spans="1:8">
      <c r="C2" t="s">
        <v>43</v>
      </c>
      <c r="E2" t="s">
        <v>41</v>
      </c>
    </row>
    <row r="4" spans="1:8">
      <c r="C4" t="s">
        <v>0</v>
      </c>
    </row>
    <row r="5" spans="1:8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34</v>
      </c>
    </row>
    <row r="6" spans="1:8">
      <c r="A6" s="7" t="s">
        <v>36</v>
      </c>
      <c r="B6" s="7" t="s">
        <v>37</v>
      </c>
      <c r="C6" s="7" t="s">
        <v>38</v>
      </c>
      <c r="D6" s="4">
        <v>506</v>
      </c>
      <c r="E6" s="4">
        <v>292</v>
      </c>
      <c r="F6" s="4">
        <v>419</v>
      </c>
      <c r="G6" s="4">
        <v>375</v>
      </c>
      <c r="H6" s="4">
        <f t="shared" ref="H6:H17" si="0">SUM(D6:G6)</f>
        <v>1592</v>
      </c>
    </row>
    <row r="7" spans="1:8">
      <c r="A7" s="3" t="s">
        <v>17</v>
      </c>
      <c r="B7" s="3" t="s">
        <v>23</v>
      </c>
      <c r="C7" s="3" t="s">
        <v>33</v>
      </c>
      <c r="D7" s="4">
        <v>741</v>
      </c>
      <c r="E7" s="4">
        <v>758</v>
      </c>
      <c r="F7" s="4">
        <v>395</v>
      </c>
      <c r="G7" s="4">
        <v>489</v>
      </c>
      <c r="H7" s="4">
        <f t="shared" si="0"/>
        <v>2383</v>
      </c>
    </row>
    <row r="8" spans="1:8">
      <c r="A8" s="3" t="s">
        <v>12</v>
      </c>
      <c r="B8" s="3" t="s">
        <v>20</v>
      </c>
      <c r="C8" s="3" t="s">
        <v>28</v>
      </c>
      <c r="D8" s="4">
        <v>182</v>
      </c>
      <c r="E8" s="4">
        <v>413</v>
      </c>
      <c r="F8" s="4">
        <v>263</v>
      </c>
      <c r="G8" s="4">
        <v>581</v>
      </c>
      <c r="H8" s="4">
        <f t="shared" si="0"/>
        <v>1439</v>
      </c>
    </row>
    <row r="9" spans="1:8">
      <c r="A9" s="3" t="s">
        <v>13</v>
      </c>
      <c r="B9" s="3" t="s">
        <v>19</v>
      </c>
      <c r="C9" s="3" t="s">
        <v>29</v>
      </c>
      <c r="D9" s="4">
        <v>509</v>
      </c>
      <c r="E9" s="4">
        <v>446</v>
      </c>
      <c r="F9" s="4">
        <v>127</v>
      </c>
      <c r="G9" s="4">
        <v>636</v>
      </c>
      <c r="H9" s="4">
        <f t="shared" si="0"/>
        <v>1718</v>
      </c>
    </row>
    <row r="10" spans="1:8">
      <c r="A10" s="3" t="s">
        <v>10</v>
      </c>
      <c r="B10" s="3" t="s">
        <v>19</v>
      </c>
      <c r="C10" s="3" t="s">
        <v>26</v>
      </c>
      <c r="D10" s="4">
        <v>895</v>
      </c>
      <c r="E10" s="4">
        <v>572</v>
      </c>
      <c r="F10" s="4">
        <v>640</v>
      </c>
      <c r="G10" s="4">
        <v>960</v>
      </c>
      <c r="H10" s="4">
        <f t="shared" si="0"/>
        <v>3067</v>
      </c>
    </row>
    <row r="11" spans="1:8">
      <c r="A11" s="3" t="s">
        <v>15</v>
      </c>
      <c r="B11" s="3" t="s">
        <v>22</v>
      </c>
      <c r="C11" s="3" t="s">
        <v>31</v>
      </c>
      <c r="D11" s="4">
        <v>289</v>
      </c>
      <c r="E11" s="4">
        <v>462</v>
      </c>
      <c r="F11" s="4">
        <v>187</v>
      </c>
      <c r="G11" s="4">
        <v>356</v>
      </c>
      <c r="H11" s="4">
        <f t="shared" si="0"/>
        <v>1294</v>
      </c>
    </row>
    <row r="12" spans="1:8">
      <c r="A12" s="7" t="s">
        <v>39</v>
      </c>
      <c r="B12" s="7" t="s">
        <v>40</v>
      </c>
      <c r="C12" s="7" t="s">
        <v>42</v>
      </c>
      <c r="D12" s="4">
        <v>438</v>
      </c>
      <c r="E12" s="4">
        <v>266</v>
      </c>
      <c r="F12" s="4">
        <v>783</v>
      </c>
      <c r="G12" s="4">
        <v>446</v>
      </c>
      <c r="H12" s="4">
        <f t="shared" si="0"/>
        <v>1933</v>
      </c>
    </row>
    <row r="13" spans="1:8">
      <c r="A13" s="3" t="s">
        <v>9</v>
      </c>
      <c r="B13" s="3" t="s">
        <v>18</v>
      </c>
      <c r="C13" s="3" t="s">
        <v>25</v>
      </c>
      <c r="D13" s="4">
        <v>88</v>
      </c>
      <c r="E13" s="4">
        <v>328</v>
      </c>
      <c r="F13" s="4">
        <v>156</v>
      </c>
      <c r="G13" s="4">
        <v>485</v>
      </c>
      <c r="H13" s="4">
        <f t="shared" si="0"/>
        <v>1057</v>
      </c>
    </row>
    <row r="14" spans="1:8">
      <c r="A14" s="3" t="s">
        <v>8</v>
      </c>
      <c r="B14" s="3" t="s">
        <v>35</v>
      </c>
      <c r="C14" s="3" t="s">
        <v>24</v>
      </c>
      <c r="D14" s="4">
        <v>255</v>
      </c>
      <c r="E14" s="4">
        <v>146</v>
      </c>
      <c r="F14" s="4">
        <v>396</v>
      </c>
      <c r="G14" s="4">
        <v>260</v>
      </c>
      <c r="H14" s="4">
        <f t="shared" si="0"/>
        <v>1057</v>
      </c>
    </row>
    <row r="15" spans="1:8">
      <c r="A15" s="3" t="s">
        <v>11</v>
      </c>
      <c r="B15" s="3" t="s">
        <v>44</v>
      </c>
      <c r="C15" s="3" t="s">
        <v>27</v>
      </c>
      <c r="D15" s="4">
        <v>366</v>
      </c>
      <c r="E15" s="4">
        <v>746</v>
      </c>
      <c r="F15" s="4">
        <v>290</v>
      </c>
      <c r="G15" s="4">
        <v>406</v>
      </c>
      <c r="H15" s="4">
        <f t="shared" si="0"/>
        <v>1808</v>
      </c>
    </row>
    <row r="16" spans="1:8">
      <c r="A16" s="3" t="s">
        <v>14</v>
      </c>
      <c r="B16" s="3" t="s">
        <v>21</v>
      </c>
      <c r="C16" s="3" t="s">
        <v>30</v>
      </c>
      <c r="D16" s="4">
        <v>690</v>
      </c>
      <c r="E16" s="4">
        <v>394</v>
      </c>
      <c r="F16" s="4">
        <v>819</v>
      </c>
      <c r="G16" s="4">
        <v>625</v>
      </c>
      <c r="H16" s="4">
        <f t="shared" si="0"/>
        <v>2528</v>
      </c>
    </row>
    <row r="17" spans="1:8">
      <c r="A17" s="3" t="s">
        <v>16</v>
      </c>
      <c r="B17" s="3" t="s">
        <v>21</v>
      </c>
      <c r="C17" s="3" t="s">
        <v>32</v>
      </c>
      <c r="D17" s="4">
        <v>653</v>
      </c>
      <c r="E17" s="4">
        <v>422</v>
      </c>
      <c r="F17" s="4">
        <v>418</v>
      </c>
      <c r="G17" s="4">
        <v>398</v>
      </c>
      <c r="H17" s="4">
        <f t="shared" si="0"/>
        <v>1891</v>
      </c>
    </row>
    <row r="18" spans="1:8">
      <c r="D18" s="1"/>
      <c r="E18" s="1"/>
      <c r="F18" s="1"/>
      <c r="G18" s="1"/>
      <c r="H18" s="1"/>
    </row>
    <row r="19" spans="1:8">
      <c r="A19" s="3" t="s">
        <v>34</v>
      </c>
      <c r="B19" s="2"/>
      <c r="C19" s="6"/>
      <c r="D19" s="4">
        <f>SUM(D6:D17)</f>
        <v>5612</v>
      </c>
      <c r="E19" s="4">
        <f>SUM(E6:E17)</f>
        <v>5245</v>
      </c>
      <c r="F19" s="4">
        <f>SUM(F6:F17)</f>
        <v>4893</v>
      </c>
      <c r="G19" s="4">
        <f>SUM(G6:G17)</f>
        <v>6017</v>
      </c>
      <c r="H19" s="4">
        <f>SUM(H6:H17)</f>
        <v>21767</v>
      </c>
    </row>
  </sheetData>
  <sortState ref="A6:H17">
    <sortCondition ref="B6:B1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H19"/>
  <sheetViews>
    <sheetView workbookViewId="0">
      <selection activeCell="E26" sqref="E26"/>
    </sheetView>
  </sheetViews>
  <sheetFormatPr defaultRowHeight="15"/>
  <cols>
    <col min="1" max="1" width="10.85546875" customWidth="1"/>
    <col min="2" max="2" width="12.7109375" customWidth="1"/>
    <col min="3" max="3" width="24.140625" customWidth="1"/>
    <col min="8" max="8" width="11.28515625" customWidth="1"/>
  </cols>
  <sheetData>
    <row r="2" spans="1:8">
      <c r="C2" t="s">
        <v>43</v>
      </c>
      <c r="E2" t="s">
        <v>41</v>
      </c>
    </row>
    <row r="4" spans="1:8">
      <c r="C4" t="s">
        <v>0</v>
      </c>
    </row>
    <row r="5" spans="1:8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34</v>
      </c>
    </row>
    <row r="6" spans="1:8">
      <c r="A6" s="3" t="s">
        <v>17</v>
      </c>
      <c r="B6" s="3" t="s">
        <v>23</v>
      </c>
      <c r="C6" s="3" t="s">
        <v>33</v>
      </c>
      <c r="D6" s="4">
        <v>741</v>
      </c>
      <c r="E6" s="4">
        <v>758</v>
      </c>
      <c r="F6" s="4">
        <v>395</v>
      </c>
      <c r="G6" s="4">
        <v>489</v>
      </c>
      <c r="H6" s="4">
        <f t="shared" ref="H6:H17" si="0">SUM(D6:G6)</f>
        <v>2383</v>
      </c>
    </row>
    <row r="7" spans="1:8">
      <c r="A7" s="3" t="s">
        <v>14</v>
      </c>
      <c r="B7" s="3" t="s">
        <v>21</v>
      </c>
      <c r="C7" s="3" t="s">
        <v>30</v>
      </c>
      <c r="D7" s="4">
        <v>690</v>
      </c>
      <c r="E7" s="4">
        <v>394</v>
      </c>
      <c r="F7" s="4">
        <v>819</v>
      </c>
      <c r="G7" s="4">
        <v>625</v>
      </c>
      <c r="H7" s="4">
        <f t="shared" si="0"/>
        <v>2528</v>
      </c>
    </row>
    <row r="8" spans="1:8">
      <c r="A8" s="3" t="s">
        <v>12</v>
      </c>
      <c r="B8" s="3" t="s">
        <v>20</v>
      </c>
      <c r="C8" s="3" t="s">
        <v>28</v>
      </c>
      <c r="D8" s="4">
        <v>182</v>
      </c>
      <c r="E8" s="4">
        <v>413</v>
      </c>
      <c r="F8" s="4">
        <v>263</v>
      </c>
      <c r="G8" s="4">
        <v>581</v>
      </c>
      <c r="H8" s="4">
        <f t="shared" si="0"/>
        <v>1439</v>
      </c>
    </row>
    <row r="9" spans="1:8">
      <c r="A9" s="3" t="s">
        <v>16</v>
      </c>
      <c r="B9" s="3" t="s">
        <v>21</v>
      </c>
      <c r="C9" s="3" t="s">
        <v>32</v>
      </c>
      <c r="D9" s="4">
        <v>653</v>
      </c>
      <c r="E9" s="4">
        <v>422</v>
      </c>
      <c r="F9" s="4">
        <v>418</v>
      </c>
      <c r="G9" s="4">
        <v>398</v>
      </c>
      <c r="H9" s="4">
        <f t="shared" si="0"/>
        <v>1891</v>
      </c>
    </row>
    <row r="10" spans="1:8">
      <c r="A10" s="3" t="s">
        <v>11</v>
      </c>
      <c r="B10" s="3" t="s">
        <v>44</v>
      </c>
      <c r="C10" s="3" t="s">
        <v>27</v>
      </c>
      <c r="D10" s="4">
        <v>366</v>
      </c>
      <c r="E10" s="4">
        <v>746</v>
      </c>
      <c r="F10" s="4">
        <v>290</v>
      </c>
      <c r="G10" s="4">
        <v>406</v>
      </c>
      <c r="H10" s="4">
        <f t="shared" si="0"/>
        <v>1808</v>
      </c>
    </row>
    <row r="11" spans="1:8">
      <c r="A11" s="3" t="s">
        <v>15</v>
      </c>
      <c r="B11" s="3" t="s">
        <v>22</v>
      </c>
      <c r="C11" s="3" t="s">
        <v>31</v>
      </c>
      <c r="D11" s="4">
        <v>289</v>
      </c>
      <c r="E11" s="4">
        <v>462</v>
      </c>
      <c r="F11" s="4">
        <v>187</v>
      </c>
      <c r="G11" s="4">
        <v>356</v>
      </c>
      <c r="H11" s="4">
        <f t="shared" si="0"/>
        <v>1294</v>
      </c>
    </row>
    <row r="12" spans="1:8">
      <c r="A12" s="3" t="s">
        <v>10</v>
      </c>
      <c r="B12" s="3" t="s">
        <v>19</v>
      </c>
      <c r="C12" s="3" t="s">
        <v>26</v>
      </c>
      <c r="D12" s="4">
        <v>895</v>
      </c>
      <c r="E12" s="4">
        <v>572</v>
      </c>
      <c r="F12" s="4">
        <v>640</v>
      </c>
      <c r="G12" s="4">
        <v>960</v>
      </c>
      <c r="H12" s="4">
        <f t="shared" si="0"/>
        <v>3067</v>
      </c>
    </row>
    <row r="13" spans="1:8">
      <c r="A13" s="7" t="s">
        <v>36</v>
      </c>
      <c r="B13" s="7" t="s">
        <v>37</v>
      </c>
      <c r="C13" s="7" t="s">
        <v>38</v>
      </c>
      <c r="D13" s="4">
        <v>506</v>
      </c>
      <c r="E13" s="4">
        <v>292</v>
      </c>
      <c r="F13" s="4">
        <v>419</v>
      </c>
      <c r="G13" s="4">
        <v>375</v>
      </c>
      <c r="H13" s="4">
        <f t="shared" si="0"/>
        <v>1592</v>
      </c>
    </row>
    <row r="14" spans="1:8">
      <c r="A14" s="3" t="s">
        <v>9</v>
      </c>
      <c r="B14" s="3" t="s">
        <v>18</v>
      </c>
      <c r="C14" s="3" t="s">
        <v>25</v>
      </c>
      <c r="D14" s="4">
        <v>88</v>
      </c>
      <c r="E14" s="4">
        <v>328</v>
      </c>
      <c r="F14" s="4">
        <v>156</v>
      </c>
      <c r="G14" s="4">
        <v>485</v>
      </c>
      <c r="H14" s="4">
        <f t="shared" si="0"/>
        <v>1057</v>
      </c>
    </row>
    <row r="15" spans="1:8">
      <c r="A15" s="3" t="s">
        <v>8</v>
      </c>
      <c r="B15" s="3" t="s">
        <v>35</v>
      </c>
      <c r="C15" s="3" t="s">
        <v>24</v>
      </c>
      <c r="D15" s="4">
        <v>255</v>
      </c>
      <c r="E15" s="4">
        <v>146</v>
      </c>
      <c r="F15" s="4">
        <v>396</v>
      </c>
      <c r="G15" s="4">
        <v>260</v>
      </c>
      <c r="H15" s="4">
        <f t="shared" si="0"/>
        <v>1057</v>
      </c>
    </row>
    <row r="16" spans="1:8">
      <c r="A16" s="7" t="s">
        <v>39</v>
      </c>
      <c r="B16" s="7" t="s">
        <v>40</v>
      </c>
      <c r="C16" s="7" t="s">
        <v>42</v>
      </c>
      <c r="D16" s="4">
        <v>438</v>
      </c>
      <c r="E16" s="4">
        <v>266</v>
      </c>
      <c r="F16" s="4">
        <v>783</v>
      </c>
      <c r="G16" s="4">
        <v>446</v>
      </c>
      <c r="H16" s="4">
        <f t="shared" si="0"/>
        <v>1933</v>
      </c>
    </row>
    <row r="17" spans="1:8">
      <c r="A17" s="3" t="s">
        <v>13</v>
      </c>
      <c r="B17" s="3" t="s">
        <v>19</v>
      </c>
      <c r="C17" s="3" t="s">
        <v>29</v>
      </c>
      <c r="D17" s="4">
        <v>509</v>
      </c>
      <c r="E17" s="4">
        <v>446</v>
      </c>
      <c r="F17" s="4">
        <v>127</v>
      </c>
      <c r="G17" s="4">
        <v>636</v>
      </c>
      <c r="H17" s="4">
        <f t="shared" si="0"/>
        <v>1718</v>
      </c>
    </row>
    <row r="18" spans="1:8">
      <c r="D18" s="1"/>
      <c r="E18" s="1"/>
      <c r="F18" s="1"/>
      <c r="G18" s="1"/>
      <c r="H18" s="1"/>
    </row>
    <row r="19" spans="1:8">
      <c r="A19" s="3" t="s">
        <v>34</v>
      </c>
      <c r="B19" s="2"/>
      <c r="C19" s="6"/>
      <c r="D19" s="4">
        <f>SUM(D6:D17)</f>
        <v>5612</v>
      </c>
      <c r="E19" s="4">
        <f>SUM(E6:E17)</f>
        <v>5245</v>
      </c>
      <c r="F19" s="4">
        <f>SUM(F6:F17)</f>
        <v>4893</v>
      </c>
      <c r="G19" s="4">
        <f>SUM(G6:G17)</f>
        <v>6017</v>
      </c>
      <c r="H19" s="4">
        <f>SUM(H6:H17)</f>
        <v>21767</v>
      </c>
    </row>
  </sheetData>
  <sortState ref="A6:H17">
    <sortCondition ref="C6:C1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H19"/>
  <sheetViews>
    <sheetView showFormulas="1" tabSelected="1" topLeftCell="D1" workbookViewId="0">
      <selection activeCell="I22" sqref="I22"/>
    </sheetView>
  </sheetViews>
  <sheetFormatPr defaultRowHeight="15"/>
  <cols>
    <col min="1" max="1" width="11.42578125" customWidth="1"/>
    <col min="2" max="2" width="11.5703125" customWidth="1"/>
    <col min="3" max="3" width="24.85546875" customWidth="1"/>
    <col min="8" max="8" width="11.42578125" customWidth="1"/>
  </cols>
  <sheetData>
    <row r="2" spans="1:8">
      <c r="C2" t="s">
        <v>43</v>
      </c>
      <c r="E2" t="s">
        <v>41</v>
      </c>
    </row>
    <row r="4" spans="1:8">
      <c r="C4" t="s">
        <v>0</v>
      </c>
    </row>
    <row r="5" spans="1:8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34</v>
      </c>
    </row>
    <row r="6" spans="1:8">
      <c r="A6" s="3" t="s">
        <v>10</v>
      </c>
      <c r="B6" s="3" t="s">
        <v>19</v>
      </c>
      <c r="C6" s="3" t="s">
        <v>26</v>
      </c>
      <c r="D6" s="4">
        <v>895</v>
      </c>
      <c r="E6" s="4">
        <v>572</v>
      </c>
      <c r="F6" s="4">
        <v>640</v>
      </c>
      <c r="G6" s="4">
        <v>960</v>
      </c>
      <c r="H6" s="4">
        <f t="shared" ref="H6:H17" si="0">SUM(D6:G6)</f>
        <v>3067</v>
      </c>
    </row>
    <row r="7" spans="1:8">
      <c r="A7" s="3" t="s">
        <v>14</v>
      </c>
      <c r="B7" s="3" t="s">
        <v>21</v>
      </c>
      <c r="C7" s="3" t="s">
        <v>30</v>
      </c>
      <c r="D7" s="4">
        <v>690</v>
      </c>
      <c r="E7" s="4">
        <v>394</v>
      </c>
      <c r="F7" s="4">
        <v>819</v>
      </c>
      <c r="G7" s="4">
        <v>625</v>
      </c>
      <c r="H7" s="4">
        <f t="shared" si="0"/>
        <v>2528</v>
      </c>
    </row>
    <row r="8" spans="1:8">
      <c r="A8" s="3" t="s">
        <v>17</v>
      </c>
      <c r="B8" s="3" t="s">
        <v>23</v>
      </c>
      <c r="C8" s="3" t="s">
        <v>33</v>
      </c>
      <c r="D8" s="4">
        <v>741</v>
      </c>
      <c r="E8" s="4">
        <v>758</v>
      </c>
      <c r="F8" s="4">
        <v>395</v>
      </c>
      <c r="G8" s="4">
        <v>489</v>
      </c>
      <c r="H8" s="4">
        <f t="shared" si="0"/>
        <v>2383</v>
      </c>
    </row>
    <row r="9" spans="1:8">
      <c r="A9" s="7" t="s">
        <v>39</v>
      </c>
      <c r="B9" s="7" t="s">
        <v>40</v>
      </c>
      <c r="C9" s="7" t="s">
        <v>42</v>
      </c>
      <c r="D9" s="4">
        <v>438</v>
      </c>
      <c r="E9" s="4">
        <v>266</v>
      </c>
      <c r="F9" s="4">
        <v>783</v>
      </c>
      <c r="G9" s="4">
        <v>446</v>
      </c>
      <c r="H9" s="4">
        <f t="shared" si="0"/>
        <v>1933</v>
      </c>
    </row>
    <row r="10" spans="1:8">
      <c r="A10" s="3" t="s">
        <v>16</v>
      </c>
      <c r="B10" s="3" t="s">
        <v>21</v>
      </c>
      <c r="C10" s="3" t="s">
        <v>32</v>
      </c>
      <c r="D10" s="4">
        <v>653</v>
      </c>
      <c r="E10" s="4">
        <v>422</v>
      </c>
      <c r="F10" s="4">
        <v>418</v>
      </c>
      <c r="G10" s="4">
        <v>398</v>
      </c>
      <c r="H10" s="4">
        <f t="shared" si="0"/>
        <v>1891</v>
      </c>
    </row>
    <row r="11" spans="1:8">
      <c r="A11" s="3" t="s">
        <v>11</v>
      </c>
      <c r="B11" s="3" t="s">
        <v>44</v>
      </c>
      <c r="C11" s="3" t="s">
        <v>27</v>
      </c>
      <c r="D11" s="4">
        <v>366</v>
      </c>
      <c r="E11" s="4">
        <v>746</v>
      </c>
      <c r="F11" s="4">
        <v>290</v>
      </c>
      <c r="G11" s="4">
        <v>406</v>
      </c>
      <c r="H11" s="4">
        <f t="shared" si="0"/>
        <v>1808</v>
      </c>
    </row>
    <row r="12" spans="1:8">
      <c r="A12" s="3" t="s">
        <v>13</v>
      </c>
      <c r="B12" s="3" t="s">
        <v>19</v>
      </c>
      <c r="C12" s="3" t="s">
        <v>29</v>
      </c>
      <c r="D12" s="4">
        <v>509</v>
      </c>
      <c r="E12" s="4">
        <v>446</v>
      </c>
      <c r="F12" s="4">
        <v>127</v>
      </c>
      <c r="G12" s="4">
        <v>636</v>
      </c>
      <c r="H12" s="4">
        <f t="shared" si="0"/>
        <v>1718</v>
      </c>
    </row>
    <row r="13" spans="1:8">
      <c r="A13" s="7" t="s">
        <v>36</v>
      </c>
      <c r="B13" s="7" t="s">
        <v>37</v>
      </c>
      <c r="C13" s="7" t="s">
        <v>38</v>
      </c>
      <c r="D13" s="4">
        <v>506</v>
      </c>
      <c r="E13" s="4">
        <v>292</v>
      </c>
      <c r="F13" s="4">
        <v>419</v>
      </c>
      <c r="G13" s="4">
        <v>375</v>
      </c>
      <c r="H13" s="4">
        <f t="shared" si="0"/>
        <v>1592</v>
      </c>
    </row>
    <row r="14" spans="1:8">
      <c r="A14" s="3" t="s">
        <v>12</v>
      </c>
      <c r="B14" s="3" t="s">
        <v>20</v>
      </c>
      <c r="C14" s="3" t="s">
        <v>28</v>
      </c>
      <c r="D14" s="4">
        <v>182</v>
      </c>
      <c r="E14" s="4">
        <v>413</v>
      </c>
      <c r="F14" s="4">
        <v>263</v>
      </c>
      <c r="G14" s="4">
        <v>581</v>
      </c>
      <c r="H14" s="4">
        <f t="shared" si="0"/>
        <v>1439</v>
      </c>
    </row>
    <row r="15" spans="1:8">
      <c r="A15" s="3" t="s">
        <v>15</v>
      </c>
      <c r="B15" s="3" t="s">
        <v>22</v>
      </c>
      <c r="C15" s="3" t="s">
        <v>31</v>
      </c>
      <c r="D15" s="4">
        <v>289</v>
      </c>
      <c r="E15" s="4">
        <v>462</v>
      </c>
      <c r="F15" s="4">
        <v>187</v>
      </c>
      <c r="G15" s="4">
        <v>356</v>
      </c>
      <c r="H15" s="4">
        <f t="shared" si="0"/>
        <v>1294</v>
      </c>
    </row>
    <row r="16" spans="1:8">
      <c r="A16" s="3" t="s">
        <v>9</v>
      </c>
      <c r="B16" s="3" t="s">
        <v>18</v>
      </c>
      <c r="C16" s="3" t="s">
        <v>25</v>
      </c>
      <c r="D16" s="4">
        <v>88</v>
      </c>
      <c r="E16" s="4">
        <v>328</v>
      </c>
      <c r="F16" s="4">
        <v>156</v>
      </c>
      <c r="G16" s="4">
        <v>485</v>
      </c>
      <c r="H16" s="4">
        <f t="shared" si="0"/>
        <v>1057</v>
      </c>
    </row>
    <row r="17" spans="1:8">
      <c r="A17" s="3" t="s">
        <v>8</v>
      </c>
      <c r="B17" s="3" t="s">
        <v>35</v>
      </c>
      <c r="C17" s="3" t="s">
        <v>24</v>
      </c>
      <c r="D17" s="4">
        <v>255</v>
      </c>
      <c r="E17" s="4">
        <v>146</v>
      </c>
      <c r="F17" s="4">
        <v>396</v>
      </c>
      <c r="G17" s="4">
        <v>260</v>
      </c>
      <c r="H17" s="4">
        <f t="shared" si="0"/>
        <v>1057</v>
      </c>
    </row>
    <row r="18" spans="1:8">
      <c r="D18" s="1"/>
      <c r="E18" s="1"/>
      <c r="F18" s="1"/>
      <c r="G18" s="1"/>
      <c r="H18" s="1"/>
    </row>
    <row r="19" spans="1:8">
      <c r="A19" s="3" t="s">
        <v>34</v>
      </c>
      <c r="B19" s="2"/>
      <c r="C19" s="6"/>
      <c r="D19" s="4">
        <f>SUM(D6:D17)</f>
        <v>5612</v>
      </c>
      <c r="E19" s="4">
        <f>SUM(E6:E17)</f>
        <v>5245</v>
      </c>
      <c r="F19" s="4">
        <f>SUM(F6:F17)</f>
        <v>4893</v>
      </c>
      <c r="G19" s="4">
        <f>SUM(G6:G17)</f>
        <v>6017</v>
      </c>
      <c r="H19" s="4">
        <f>SUM(H6:H17)</f>
        <v>21767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Volunteers</vt:lpstr>
      <vt:lpstr>Suburbs</vt:lpstr>
      <vt:lpstr>Formulas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lop692</dc:creator>
  <cp:lastModifiedBy>lop692</cp:lastModifiedBy>
  <dcterms:created xsi:type="dcterms:W3CDTF">2010-02-15T00:08:43Z</dcterms:created>
  <dcterms:modified xsi:type="dcterms:W3CDTF">2010-02-16T22:33:41Z</dcterms:modified>
</cp:coreProperties>
</file>