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1280" windowHeight="4950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4" i="2"/>
  <c r="D30"/>
  <c r="G29"/>
  <c r="G30" s="1"/>
  <c r="F29"/>
  <c r="G27"/>
  <c r="F27"/>
  <c r="G25"/>
  <c r="F25"/>
  <c r="G23"/>
  <c r="F23"/>
  <c r="G21"/>
  <c r="F21"/>
  <c r="D14"/>
  <c r="G13"/>
  <c r="F13"/>
  <c r="G11"/>
  <c r="F11"/>
  <c r="G9"/>
  <c r="F9"/>
  <c r="G7"/>
  <c r="F7"/>
  <c r="G5"/>
  <c r="F5"/>
  <c r="D30" i="1"/>
  <c r="G29"/>
  <c r="F29"/>
  <c r="G27"/>
  <c r="F27"/>
  <c r="G25"/>
  <c r="F25"/>
  <c r="G23"/>
  <c r="F23"/>
  <c r="G21"/>
  <c r="F21"/>
  <c r="D14"/>
  <c r="G13"/>
  <c r="G11"/>
  <c r="G7"/>
  <c r="G9"/>
  <c r="F13"/>
  <c r="F11"/>
  <c r="F9"/>
  <c r="F7"/>
  <c r="G5"/>
  <c r="F5"/>
  <c r="G30" l="1"/>
  <c r="G14"/>
</calcChain>
</file>

<file path=xl/sharedStrings.xml><?xml version="1.0" encoding="utf-8"?>
<sst xmlns="http://schemas.openxmlformats.org/spreadsheetml/2006/main" count="104" uniqueCount="25">
  <si>
    <t>STOCK INVENTORY FOR MAY 1995</t>
  </si>
  <si>
    <t xml:space="preserve">                    SHIFTY'S HI-FI</t>
  </si>
  <si>
    <t>Brand</t>
  </si>
  <si>
    <t>Catagory</t>
  </si>
  <si>
    <t>Model</t>
  </si>
  <si>
    <t>Quantity in stock</t>
  </si>
  <si>
    <t>Cost Price</t>
  </si>
  <si>
    <t>Selling Price</t>
  </si>
  <si>
    <t>Investment</t>
  </si>
  <si>
    <t>Tuner</t>
  </si>
  <si>
    <t>Rolem</t>
  </si>
  <si>
    <t>Echo</t>
  </si>
  <si>
    <t>Turntable</t>
  </si>
  <si>
    <t>Reciever</t>
  </si>
  <si>
    <t>Tape Deck</t>
  </si>
  <si>
    <t>Speakers</t>
  </si>
  <si>
    <t>T-33</t>
  </si>
  <si>
    <t>T-35</t>
  </si>
  <si>
    <t>25-L</t>
  </si>
  <si>
    <t>CAS30</t>
  </si>
  <si>
    <t>B620</t>
  </si>
  <si>
    <t>Total items in stock</t>
  </si>
  <si>
    <t>Total Investent</t>
  </si>
  <si>
    <t>N120</t>
  </si>
  <si>
    <t>STOCK INVENTORY FOR JUNE 1995</t>
  </si>
</sst>
</file>

<file path=xl/styles.xml><?xml version="1.0" encoding="utf-8"?>
<styleSheet xmlns="http://schemas.openxmlformats.org/spreadsheetml/2006/main">
  <numFmts count="1">
    <numFmt numFmtId="8" formatCode="&quot;$&quot;#,##0.00;[Red]\-&quot;$&quot;#,##0.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8" fontId="0" fillId="0" borderId="0" xfId="0" applyNumberFormat="1"/>
    <xf numFmtId="0" fontId="0" fillId="0" borderId="0" xfId="0" applyBorder="1"/>
    <xf numFmtId="0" fontId="0" fillId="0" borderId="1" xfId="0" applyFont="1" applyBorder="1"/>
    <xf numFmtId="0" fontId="0" fillId="0" borderId="0" xfId="0" applyFont="1" applyBorder="1"/>
    <xf numFmtId="8" fontId="0" fillId="0" borderId="0" xfId="0" applyNumberFormat="1" applyFont="1" applyBorder="1"/>
    <xf numFmtId="8" fontId="0" fillId="0" borderId="0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showFormulas="1" topLeftCell="A13" zoomScaleNormal="100" workbookViewId="0">
      <selection activeCell="D38" sqref="D38"/>
    </sheetView>
  </sheetViews>
  <sheetFormatPr defaultRowHeight="15"/>
  <cols>
    <col min="2" max="2" width="10" bestFit="1" customWidth="1"/>
    <col min="3" max="3" width="17.85546875" customWidth="1"/>
    <col min="4" max="4" width="29.5703125" customWidth="1"/>
    <col min="5" max="5" width="11.28515625" customWidth="1"/>
    <col min="6" max="6" width="14.28515625" customWidth="1"/>
    <col min="7" max="7" width="10.140625" bestFit="1" customWidth="1"/>
  </cols>
  <sheetData>
    <row r="1" spans="1:8">
      <c r="D1" t="s">
        <v>1</v>
      </c>
    </row>
    <row r="2" spans="1:8">
      <c r="D2" t="s">
        <v>0</v>
      </c>
    </row>
    <row r="4" spans="1:8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</row>
    <row r="5" spans="1:8">
      <c r="A5" t="s">
        <v>23</v>
      </c>
      <c r="B5" t="s">
        <v>13</v>
      </c>
      <c r="C5" t="s">
        <v>16</v>
      </c>
      <c r="D5">
        <v>5</v>
      </c>
      <c r="E5" s="1">
        <v>225.49</v>
      </c>
      <c r="F5" s="1">
        <f>E5*120%</f>
        <v>270.58800000000002</v>
      </c>
      <c r="G5" s="1">
        <f>E5*D5</f>
        <v>1127.45</v>
      </c>
    </row>
    <row r="6" spans="1:8">
      <c r="E6" s="1"/>
      <c r="F6" s="1"/>
      <c r="G6" s="1"/>
    </row>
    <row r="7" spans="1:8">
      <c r="A7" t="s">
        <v>23</v>
      </c>
      <c r="B7" t="s">
        <v>13</v>
      </c>
      <c r="C7" t="s">
        <v>17</v>
      </c>
      <c r="D7">
        <v>10</v>
      </c>
      <c r="E7" s="1">
        <v>312</v>
      </c>
      <c r="F7" s="1">
        <f>E7*120%</f>
        <v>374.4</v>
      </c>
      <c r="G7" s="1">
        <f>E7*D7</f>
        <v>3120</v>
      </c>
    </row>
    <row r="8" spans="1:8">
      <c r="E8" s="1"/>
      <c r="F8" s="1"/>
      <c r="G8" s="1"/>
    </row>
    <row r="9" spans="1:8">
      <c r="A9" t="s">
        <v>9</v>
      </c>
      <c r="B9" t="s">
        <v>12</v>
      </c>
      <c r="C9" t="s">
        <v>18</v>
      </c>
      <c r="D9">
        <v>4</v>
      </c>
      <c r="E9" s="1">
        <v>562</v>
      </c>
      <c r="F9" s="1">
        <f>E9*120%</f>
        <v>674.4</v>
      </c>
      <c r="G9" s="1">
        <f>E9*D9</f>
        <v>2248</v>
      </c>
    </row>
    <row r="10" spans="1:8">
      <c r="E10" s="1"/>
      <c r="F10" s="1"/>
      <c r="G10" s="1"/>
    </row>
    <row r="11" spans="1:8">
      <c r="A11" t="s">
        <v>10</v>
      </c>
      <c r="B11" t="s">
        <v>14</v>
      </c>
      <c r="C11" t="s">
        <v>19</v>
      </c>
      <c r="D11">
        <v>12</v>
      </c>
      <c r="E11" s="1">
        <v>150.75</v>
      </c>
      <c r="F11" s="1">
        <f>E11*120%</f>
        <v>180.9</v>
      </c>
      <c r="G11" s="1">
        <f>E11*D11</f>
        <v>1809</v>
      </c>
    </row>
    <row r="12" spans="1:8">
      <c r="E12" s="1"/>
      <c r="F12" s="1"/>
      <c r="G12" s="1"/>
    </row>
    <row r="13" spans="1:8">
      <c r="A13" s="2" t="s">
        <v>11</v>
      </c>
      <c r="B13" s="2" t="s">
        <v>15</v>
      </c>
      <c r="C13" s="2" t="s">
        <v>20</v>
      </c>
      <c r="D13" s="2">
        <v>8</v>
      </c>
      <c r="E13" s="6">
        <v>266.5</v>
      </c>
      <c r="F13" s="6">
        <f>E13*120%</f>
        <v>319.8</v>
      </c>
      <c r="G13" s="6">
        <f>E13*D13</f>
        <v>2132</v>
      </c>
    </row>
    <row r="14" spans="1:8">
      <c r="A14" s="3"/>
      <c r="B14" s="4"/>
      <c r="C14" s="4" t="s">
        <v>21</v>
      </c>
      <c r="D14" s="4">
        <f>SUM(D5,D7,D9,D11,D13)</f>
        <v>39</v>
      </c>
      <c r="E14" s="4"/>
      <c r="F14" s="4" t="s">
        <v>22</v>
      </c>
      <c r="G14" s="5">
        <f>SUM(G13,G11,G9,G7,G5)</f>
        <v>10436.450000000001</v>
      </c>
    </row>
    <row r="15" spans="1:8">
      <c r="H15" s="2"/>
    </row>
    <row r="17" spans="1:7">
      <c r="D17" t="s">
        <v>1</v>
      </c>
    </row>
    <row r="18" spans="1:7">
      <c r="D18" t="s">
        <v>24</v>
      </c>
    </row>
    <row r="20" spans="1:7">
      <c r="A20" s="2" t="s">
        <v>2</v>
      </c>
      <c r="B20" s="2" t="s">
        <v>3</v>
      </c>
      <c r="C20" s="2" t="s">
        <v>4</v>
      </c>
      <c r="D20" s="2" t="s">
        <v>5</v>
      </c>
      <c r="E20" s="2" t="s">
        <v>6</v>
      </c>
      <c r="F20" s="2" t="s">
        <v>7</v>
      </c>
      <c r="G20" s="2" t="s">
        <v>8</v>
      </c>
    </row>
    <row r="21" spans="1:7">
      <c r="A21" t="s">
        <v>23</v>
      </c>
      <c r="B21" t="s">
        <v>13</v>
      </c>
      <c r="C21" t="s">
        <v>16</v>
      </c>
      <c r="D21">
        <v>7</v>
      </c>
      <c r="E21" s="1">
        <v>205.6</v>
      </c>
      <c r="F21" s="1">
        <f>E21*120%</f>
        <v>246.71999999999997</v>
      </c>
      <c r="G21" s="1">
        <f>E21*D21</f>
        <v>1439.2</v>
      </c>
    </row>
    <row r="22" spans="1:7">
      <c r="E22" s="1"/>
      <c r="F22" s="1"/>
      <c r="G22" s="1"/>
    </row>
    <row r="23" spans="1:7">
      <c r="A23" t="s">
        <v>23</v>
      </c>
      <c r="B23" t="s">
        <v>13</v>
      </c>
      <c r="C23" t="s">
        <v>17</v>
      </c>
      <c r="D23">
        <v>4</v>
      </c>
      <c r="E23" s="1">
        <v>312</v>
      </c>
      <c r="F23" s="1">
        <f>E23*120%</f>
        <v>374.4</v>
      </c>
      <c r="G23" s="1">
        <f>E23*D23</f>
        <v>1248</v>
      </c>
    </row>
    <row r="24" spans="1:7">
      <c r="E24" s="1"/>
      <c r="F24" s="1"/>
      <c r="G24" s="1"/>
    </row>
    <row r="25" spans="1:7">
      <c r="A25" t="s">
        <v>9</v>
      </c>
      <c r="B25" t="s">
        <v>12</v>
      </c>
      <c r="C25" t="s">
        <v>18</v>
      </c>
      <c r="D25">
        <v>7</v>
      </c>
      <c r="E25" s="1">
        <v>562</v>
      </c>
      <c r="F25" s="1">
        <f>E25*120%</f>
        <v>674.4</v>
      </c>
      <c r="G25" s="1">
        <f>E25*D25</f>
        <v>3934</v>
      </c>
    </row>
    <row r="26" spans="1:7">
      <c r="E26" s="1"/>
      <c r="F26" s="1"/>
      <c r="G26" s="1"/>
    </row>
    <row r="27" spans="1:7">
      <c r="A27" t="s">
        <v>10</v>
      </c>
      <c r="B27" t="s">
        <v>14</v>
      </c>
      <c r="C27" t="s">
        <v>19</v>
      </c>
      <c r="D27">
        <v>9</v>
      </c>
      <c r="E27" s="1">
        <v>185.44</v>
      </c>
      <c r="F27" s="1">
        <f>E27*120%</f>
        <v>222.52799999999999</v>
      </c>
      <c r="G27" s="1">
        <f>E27*D27</f>
        <v>1668.96</v>
      </c>
    </row>
    <row r="28" spans="1:7">
      <c r="E28" s="1"/>
      <c r="F28" s="1"/>
      <c r="G28" s="1"/>
    </row>
    <row r="29" spans="1:7">
      <c r="A29" s="2" t="s">
        <v>11</v>
      </c>
      <c r="B29" s="2" t="s">
        <v>15</v>
      </c>
      <c r="C29" s="2" t="s">
        <v>20</v>
      </c>
      <c r="D29" s="2">
        <v>2</v>
      </c>
      <c r="E29" s="6">
        <v>266.5</v>
      </c>
      <c r="F29" s="6">
        <f>E29*120%</f>
        <v>319.8</v>
      </c>
      <c r="G29" s="6">
        <f>E29*D29</f>
        <v>533</v>
      </c>
    </row>
    <row r="30" spans="1:7">
      <c r="A30" s="2"/>
      <c r="B30" s="2"/>
      <c r="C30" s="2" t="s">
        <v>21</v>
      </c>
      <c r="D30" s="2">
        <f>SUM(D21,D23,D25,D27,D29)</f>
        <v>29</v>
      </c>
      <c r="E30" s="2"/>
      <c r="F30" s="2" t="s">
        <v>22</v>
      </c>
      <c r="G30" s="6">
        <f>SUM(G29,G27,G25,G23,G21)</f>
        <v>8823.16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0"/>
  <sheetViews>
    <sheetView tabSelected="1" topLeftCell="A7" workbookViewId="0">
      <selection activeCell="I16" sqref="I16"/>
    </sheetView>
  </sheetViews>
  <sheetFormatPr defaultRowHeight="15"/>
  <cols>
    <col min="2" max="2" width="12.42578125" customWidth="1"/>
    <col min="3" max="3" width="22" customWidth="1"/>
    <col min="4" max="4" width="18" customWidth="1"/>
    <col min="6" max="6" width="18" customWidth="1"/>
    <col min="7" max="7" width="11.85546875" customWidth="1"/>
  </cols>
  <sheetData>
    <row r="1" spans="1:7">
      <c r="D1" t="s">
        <v>1</v>
      </c>
    </row>
    <row r="2" spans="1:7">
      <c r="D2" t="s">
        <v>0</v>
      </c>
    </row>
    <row r="4" spans="1:7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</row>
    <row r="5" spans="1:7">
      <c r="A5" t="s">
        <v>23</v>
      </c>
      <c r="B5" t="s">
        <v>13</v>
      </c>
      <c r="C5" t="s">
        <v>16</v>
      </c>
      <c r="D5">
        <v>5</v>
      </c>
      <c r="E5" s="1">
        <v>225.49</v>
      </c>
      <c r="F5" s="1">
        <f>E5*120%</f>
        <v>270.58800000000002</v>
      </c>
      <c r="G5" s="1">
        <f>E5*D5</f>
        <v>1127.45</v>
      </c>
    </row>
    <row r="6" spans="1:7">
      <c r="E6" s="1"/>
      <c r="F6" s="1"/>
      <c r="G6" s="1"/>
    </row>
    <row r="7" spans="1:7">
      <c r="A7" t="s">
        <v>23</v>
      </c>
      <c r="B7" t="s">
        <v>13</v>
      </c>
      <c r="C7" t="s">
        <v>17</v>
      </c>
      <c r="D7">
        <v>10</v>
      </c>
      <c r="E7" s="1">
        <v>312</v>
      </c>
      <c r="F7" s="1">
        <f>E7*120%</f>
        <v>374.4</v>
      </c>
      <c r="G7" s="1">
        <f>E7*D7</f>
        <v>3120</v>
      </c>
    </row>
    <row r="8" spans="1:7">
      <c r="E8" s="1"/>
      <c r="F8" s="1"/>
      <c r="G8" s="1"/>
    </row>
    <row r="9" spans="1:7">
      <c r="A9" t="s">
        <v>9</v>
      </c>
      <c r="B9" t="s">
        <v>12</v>
      </c>
      <c r="C9" t="s">
        <v>18</v>
      </c>
      <c r="D9">
        <v>4</v>
      </c>
      <c r="E9" s="1">
        <v>562</v>
      </c>
      <c r="F9" s="1">
        <f>E9*120%</f>
        <v>674.4</v>
      </c>
      <c r="G9" s="1">
        <f>E9*D9</f>
        <v>2248</v>
      </c>
    </row>
    <row r="10" spans="1:7">
      <c r="E10" s="1"/>
      <c r="F10" s="1"/>
      <c r="G10" s="1"/>
    </row>
    <row r="11" spans="1:7">
      <c r="A11" t="s">
        <v>10</v>
      </c>
      <c r="B11" t="s">
        <v>14</v>
      </c>
      <c r="C11" t="s">
        <v>19</v>
      </c>
      <c r="D11">
        <v>12</v>
      </c>
      <c r="E11" s="1">
        <v>150.75</v>
      </c>
      <c r="F11" s="1">
        <f>E11*120%</f>
        <v>180.9</v>
      </c>
      <c r="G11" s="1">
        <f>E11*D11</f>
        <v>1809</v>
      </c>
    </row>
    <row r="12" spans="1:7">
      <c r="E12" s="1"/>
      <c r="F12" s="1"/>
      <c r="G12" s="1"/>
    </row>
    <row r="13" spans="1:7">
      <c r="A13" s="2" t="s">
        <v>11</v>
      </c>
      <c r="B13" s="2" t="s">
        <v>15</v>
      </c>
      <c r="C13" s="2" t="s">
        <v>20</v>
      </c>
      <c r="D13" s="2">
        <v>8</v>
      </c>
      <c r="E13" s="6">
        <v>266.5</v>
      </c>
      <c r="F13" s="6">
        <f>E13*120%</f>
        <v>319.8</v>
      </c>
      <c r="G13" s="6">
        <f>E13*D13</f>
        <v>2132</v>
      </c>
    </row>
    <row r="14" spans="1:7">
      <c r="A14" s="3"/>
      <c r="B14" s="4"/>
      <c r="C14" s="4" t="s">
        <v>21</v>
      </c>
      <c r="D14" s="4">
        <f>SUM(D5,D7,D9,D11,D13)</f>
        <v>39</v>
      </c>
      <c r="E14" s="4"/>
      <c r="F14" s="4" t="s">
        <v>22</v>
      </c>
      <c r="G14" s="5">
        <f>SUM(G13,G11,G9,G7,G5)</f>
        <v>10436.450000000001</v>
      </c>
    </row>
    <row r="17" spans="1:7">
      <c r="D17" t="s">
        <v>1</v>
      </c>
    </row>
    <row r="18" spans="1:7">
      <c r="D18" t="s">
        <v>24</v>
      </c>
    </row>
    <row r="20" spans="1:7">
      <c r="A20" s="2" t="s">
        <v>2</v>
      </c>
      <c r="B20" s="2" t="s">
        <v>3</v>
      </c>
      <c r="C20" s="2" t="s">
        <v>4</v>
      </c>
      <c r="D20" s="2" t="s">
        <v>5</v>
      </c>
      <c r="E20" s="2" t="s">
        <v>6</v>
      </c>
      <c r="F20" s="2" t="s">
        <v>7</v>
      </c>
      <c r="G20" s="2" t="s">
        <v>8</v>
      </c>
    </row>
    <row r="21" spans="1:7">
      <c r="A21" t="s">
        <v>23</v>
      </c>
      <c r="B21" t="s">
        <v>13</v>
      </c>
      <c r="C21" t="s">
        <v>16</v>
      </c>
      <c r="D21">
        <v>7</v>
      </c>
      <c r="E21" s="1">
        <v>205.6</v>
      </c>
      <c r="F21" s="1">
        <f>E21*120%</f>
        <v>246.71999999999997</v>
      </c>
      <c r="G21" s="1">
        <f>E21*D21</f>
        <v>1439.2</v>
      </c>
    </row>
    <row r="22" spans="1:7">
      <c r="E22" s="1"/>
      <c r="F22" s="1"/>
      <c r="G22" s="1"/>
    </row>
    <row r="23" spans="1:7">
      <c r="A23" t="s">
        <v>23</v>
      </c>
      <c r="B23" t="s">
        <v>13</v>
      </c>
      <c r="C23" t="s">
        <v>17</v>
      </c>
      <c r="D23">
        <v>4</v>
      </c>
      <c r="E23" s="1">
        <v>312</v>
      </c>
      <c r="F23" s="1">
        <f>E23*120%</f>
        <v>374.4</v>
      </c>
      <c r="G23" s="1">
        <f>E23*D23</f>
        <v>1248</v>
      </c>
    </row>
    <row r="24" spans="1:7">
      <c r="E24" s="1"/>
      <c r="F24" s="1"/>
      <c r="G24" s="1"/>
    </row>
    <row r="25" spans="1:7">
      <c r="A25" t="s">
        <v>9</v>
      </c>
      <c r="B25" t="s">
        <v>12</v>
      </c>
      <c r="C25" t="s">
        <v>18</v>
      </c>
      <c r="D25">
        <v>7</v>
      </c>
      <c r="E25" s="1">
        <v>562</v>
      </c>
      <c r="F25" s="1">
        <f>E25*120%</f>
        <v>674.4</v>
      </c>
      <c r="G25" s="1">
        <f>E25*D25</f>
        <v>3934</v>
      </c>
    </row>
    <row r="26" spans="1:7">
      <c r="E26" s="1"/>
      <c r="F26" s="1"/>
      <c r="G26" s="1"/>
    </row>
    <row r="27" spans="1:7">
      <c r="A27" t="s">
        <v>10</v>
      </c>
      <c r="B27" t="s">
        <v>14</v>
      </c>
      <c r="C27" t="s">
        <v>19</v>
      </c>
      <c r="D27">
        <v>9</v>
      </c>
      <c r="E27" s="1">
        <v>185.44</v>
      </c>
      <c r="F27" s="1">
        <f>E27*120%</f>
        <v>222.52799999999999</v>
      </c>
      <c r="G27" s="1">
        <f>E27*D27</f>
        <v>1668.96</v>
      </c>
    </row>
    <row r="28" spans="1:7">
      <c r="E28" s="1"/>
      <c r="F28" s="1"/>
      <c r="G28" s="1"/>
    </row>
    <row r="29" spans="1:7">
      <c r="A29" s="2" t="s">
        <v>11</v>
      </c>
      <c r="B29" s="2" t="s">
        <v>15</v>
      </c>
      <c r="C29" s="2" t="s">
        <v>20</v>
      </c>
      <c r="D29" s="2">
        <v>2</v>
      </c>
      <c r="E29" s="6">
        <v>266.5</v>
      </c>
      <c r="F29" s="6">
        <f>E29*120%</f>
        <v>319.8</v>
      </c>
      <c r="G29" s="6">
        <f>E29*D29</f>
        <v>533</v>
      </c>
    </row>
    <row r="30" spans="1:7">
      <c r="A30" s="2"/>
      <c r="B30" s="2"/>
      <c r="C30" s="2" t="s">
        <v>21</v>
      </c>
      <c r="D30" s="2">
        <f>SUM(D21,D23,D25,D27,D29)</f>
        <v>29</v>
      </c>
      <c r="E30" s="2"/>
      <c r="F30" s="2" t="s">
        <v>22</v>
      </c>
      <c r="G30" s="6">
        <f>SUM(G29,G27,G25,G23,G21)</f>
        <v>8823.16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lop692</dc:creator>
  <cp:lastModifiedBy>lop692</cp:lastModifiedBy>
  <dcterms:created xsi:type="dcterms:W3CDTF">2010-02-09T22:24:09Z</dcterms:created>
  <dcterms:modified xsi:type="dcterms:W3CDTF">2010-02-09T22:54:51Z</dcterms:modified>
</cp:coreProperties>
</file>